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-jub.com\JUB-HME\08-Gradnja in projektiranje splošno\Projektiranje\Popisni teksti\"/>
    </mc:Choice>
  </mc:AlternateContent>
  <bookViews>
    <workbookView xWindow="0" yWindow="0" windowWidth="25200" windowHeight="12570"/>
  </bookViews>
  <sheets>
    <sheet name="JUBHome BAS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 s="1"/>
  <c r="E39" i="1"/>
  <c r="E6" i="1"/>
  <c r="E33" i="1" l="1"/>
  <c r="C14" i="1"/>
  <c r="E14" i="1" s="1"/>
  <c r="E30" i="1" l="1"/>
  <c r="D26" i="1" l="1"/>
  <c r="E26" i="1" s="1"/>
  <c r="E36" i="1"/>
  <c r="E10" i="1" l="1"/>
</calcChain>
</file>

<file path=xl/sharedStrings.xml><?xml version="1.0" encoding="utf-8"?>
<sst xmlns="http://schemas.openxmlformats.org/spreadsheetml/2006/main" count="45" uniqueCount="41">
  <si>
    <t>količina</t>
  </si>
  <si>
    <t>cena v EUR</t>
  </si>
  <si>
    <t>PODLOŽNI BETON</t>
  </si>
  <si>
    <t>m3</t>
  </si>
  <si>
    <t xml:space="preserve">TEMELJNA PLOŠČA </t>
  </si>
  <si>
    <t>ARMATURA</t>
  </si>
  <si>
    <t>kg</t>
  </si>
  <si>
    <t>m2</t>
  </si>
  <si>
    <t>TOPLOTNA IZOLACIJA</t>
  </si>
  <si>
    <t>m1</t>
  </si>
  <si>
    <t>komplet</t>
  </si>
  <si>
    <t xml:space="preserve">    cena na enoto v €</t>
  </si>
  <si>
    <t>HIDROIZOLACIJA</t>
  </si>
  <si>
    <t>ZIDARSKA DELA</t>
  </si>
  <si>
    <r>
      <t xml:space="preserve">Dobava in polaganje robnih </t>
    </r>
    <r>
      <rPr>
        <b/>
        <sz val="10"/>
        <rFont val="Calibri"/>
        <family val="2"/>
        <charset val="238"/>
        <scheme val="minor"/>
      </rPr>
      <t>trikotnih EPS kotnih letev</t>
    </r>
    <r>
      <rPr>
        <sz val="10"/>
        <rFont val="Calibri"/>
        <family val="2"/>
        <charset val="238"/>
        <scheme val="minor"/>
      </rPr>
      <t xml:space="preserve"> dim 60 x 60 mm za izvedbo zaokrožnice pri prehodu iz horizontalne v vertikalni del hidroizolacije. Trikotne letve se na JUBHome BASE elemente lepijo z MS Juboflex lepilno maso v kartuši.</t>
    </r>
  </si>
  <si>
    <r>
      <t>Dobava, rezanje, krivljenje, polaganje in vezanje srednje zahtevne armature premera do  __</t>
    </r>
    <r>
      <rPr>
        <sz val="10"/>
        <rFont val="Calibri"/>
        <family val="2"/>
        <charset val="238"/>
        <scheme val="minor"/>
      </rPr>
      <t>mm, kvalitete S500B. Uporaba širokih distančnih PVC podložke ali cementnih letev na razmiku 50 cm.</t>
    </r>
  </si>
  <si>
    <t>BETONSKA DELA</t>
  </si>
  <si>
    <r>
      <t xml:space="preserve">Dobava in vgradnja betona kvalitete __ </t>
    </r>
    <r>
      <rPr>
        <vertAlign val="superscript"/>
        <sz val="10"/>
        <rFont val="Calibri"/>
        <family val="2"/>
        <charset val="238"/>
        <scheme val="minor"/>
      </rPr>
      <t xml:space="preserve">1 </t>
    </r>
    <r>
      <rPr>
        <sz val="10"/>
        <rFont val="Calibri"/>
        <family val="2"/>
        <charset val="238"/>
        <scheme val="minor"/>
      </rPr>
      <t>za AB temeljno ploščo debeline __</t>
    </r>
    <r>
      <rPr>
        <vertAlign val="superscript"/>
        <sz val="10"/>
        <rFont val="Calibri"/>
        <family val="2"/>
        <charset val="238"/>
        <scheme val="minor"/>
      </rPr>
      <t xml:space="preserve">1 </t>
    </r>
    <r>
      <rPr>
        <sz val="10"/>
        <rFont val="Calibri"/>
        <family val="2"/>
        <charset val="238"/>
        <scheme val="minor"/>
      </rPr>
      <t>cm. Vgradnja betona in  nega skladno s SIST EN 13670:2010  in  SIST EN 13670:2010 /A101, dovoljene tolerance površine betona 10 mm/4 m po DIN 18202.</t>
    </r>
  </si>
  <si>
    <r>
      <t xml:space="preserve">Dobava in polaganje </t>
    </r>
    <r>
      <rPr>
        <b/>
        <sz val="10"/>
        <rFont val="Calibri"/>
        <family val="2"/>
        <charset val="238"/>
        <scheme val="minor"/>
      </rPr>
      <t>toplotne izolacije zemljine</t>
    </r>
    <r>
      <rPr>
        <sz val="10"/>
        <rFont val="Calibri"/>
        <family val="2"/>
        <charset val="238"/>
        <scheme val="minor"/>
      </rPr>
      <t xml:space="preserve"> na mestih plitkega temeljenja po obodu objekta s stikoma položenimi ploščami </t>
    </r>
    <r>
      <rPr>
        <b/>
        <sz val="10"/>
        <rFont val="Calibri"/>
        <family val="2"/>
        <charset val="238"/>
        <scheme val="minor"/>
      </rPr>
      <t>EPS F strong S0 premium</t>
    </r>
    <r>
      <rPr>
        <sz val="10"/>
        <rFont val="Calibri"/>
        <family val="2"/>
        <charset val="238"/>
        <scheme val="minor"/>
      </rPr>
      <t xml:space="preserve"> debeline  __</t>
    </r>
    <r>
      <rPr>
        <vertAlign val="superscript"/>
        <sz val="10"/>
        <rFont val="Calibri"/>
        <family val="2"/>
        <charset val="238"/>
        <scheme val="minor"/>
      </rPr>
      <t>6</t>
    </r>
    <r>
      <rPr>
        <sz val="10"/>
        <rFont val="Calibri"/>
        <family val="2"/>
        <charset val="238"/>
        <scheme val="minor"/>
      </rPr>
      <t xml:space="preserve"> mm s pripravo podlage iz gramoznega, ročno utrjenega nasutja 0-32 mm v debelini min 10 cm v naklonu 2% stran od objekta.</t>
    </r>
  </si>
  <si>
    <t>a</t>
  </si>
  <si>
    <t>b</t>
  </si>
  <si>
    <t>c</t>
  </si>
  <si>
    <r>
      <t xml:space="preserve">Dobava  </t>
    </r>
    <r>
      <rPr>
        <b/>
        <sz val="10"/>
        <color theme="1"/>
        <rFont val="Calibri"/>
        <family val="2"/>
        <charset val="238"/>
        <scheme val="minor"/>
      </rPr>
      <t>toplotno izolacijske kadi po sistemu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JUBHome BASE, tlačne trdnosti </t>
    </r>
    <r>
      <rPr>
        <sz val="10"/>
        <color theme="1"/>
        <rFont val="Calibri"/>
        <family val="2"/>
        <charset val="238"/>
        <scheme val="minor"/>
      </rPr>
      <t xml:space="preserve">__ 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2 </t>
    </r>
    <r>
      <rPr>
        <sz val="10"/>
        <rFont val="Calibri"/>
        <family val="2"/>
        <charset val="238"/>
        <scheme val="minor"/>
      </rPr>
      <t>kPa, skladno s sestavnim načrtom
- skupna debelina toplotne izolacije __</t>
    </r>
    <r>
      <rPr>
        <vertAlign val="superscript"/>
        <sz val="10"/>
        <rFont val="Calibri"/>
        <family val="2"/>
        <charset val="238"/>
        <scheme val="minor"/>
      </rPr>
      <t xml:space="preserve">3 </t>
    </r>
    <r>
      <rPr>
        <sz val="10"/>
        <rFont val="Calibri"/>
        <family val="2"/>
        <charset val="238"/>
        <scheme val="minor"/>
      </rPr>
      <t>mm
- debelina robnega elementa __</t>
    </r>
    <r>
      <rPr>
        <vertAlign val="superscript"/>
        <sz val="10"/>
        <rFont val="Calibri"/>
        <family val="2"/>
        <charset val="238"/>
        <scheme val="minor"/>
      </rPr>
      <t xml:space="preserve">4 </t>
    </r>
    <r>
      <rPr>
        <sz val="10"/>
        <rFont val="Calibri"/>
        <family val="2"/>
        <charset val="238"/>
        <scheme val="minor"/>
      </rPr>
      <t>mm
- višina robnega elementa __</t>
    </r>
    <r>
      <rPr>
        <vertAlign val="superscript"/>
        <sz val="10"/>
        <rFont val="Calibri"/>
        <family val="2"/>
        <charset val="238"/>
        <scheme val="minor"/>
      </rPr>
      <t xml:space="preserve">5 </t>
    </r>
    <r>
      <rPr>
        <sz val="10"/>
        <rFont val="Calibri"/>
        <family val="2"/>
        <charset val="238"/>
        <scheme val="minor"/>
      </rPr>
      <t>mm</t>
    </r>
  </si>
  <si>
    <t>-Hidrosol Superflex. Dvokomponentni polimercementni premaz v treh slojih v skupni debelini 3 mm, z ojačitvijo iz alkalno odporne steklene mrežice. Prehod na horizontalno bitumensko varjeno HI v širini 10 cm poteka preko EPS trikotne letve. Zaščitno PVC folijo talne izolacije se odstrani s fenom. Zaščita vertikalne  hidroizolacije se izvede z JUBIZOL EPS-F Strong ploščami debeline 3 cm, lepljene na podlago ali PE bradavičasto folijo oprto v zgornjem delu.</t>
  </si>
  <si>
    <t xml:space="preserve">-Bituthene 4000. Samolepilna kavčuk bitumenska hidroizolacija  ali material enakovrednih lepilnih in mehanskih lastnosti skladen s SIST EN 13967:2004-polimerni in elastomerni hidroizolacijski tesnilni trak za temelje Tip T, vodonepropustnosti 60 kPa. V primeru brušenja podlage iz EPS se površina utrdi z breztopilnim prednamazom Taurus 2K  proizvajalca STT. Prehod na horizontalno bitumensko varjeno HI v širini 10 cm poteka preko EPS trikotne letve. Zaščitno PVC folijo talne izolacije se odstrani s fenom. Zaščita vertikalne  hidroizolacije se izvede z JUBIZOL EPS-F Strong ploščami debeline 3 cm, lepljene na podlago ali PE bradavičasto folijo oprto v zgornjem delu. </t>
  </si>
  <si>
    <r>
      <t xml:space="preserve">Dobava materialov in izdelava </t>
    </r>
    <r>
      <rPr>
        <b/>
        <sz val="10"/>
        <rFont val="Calibri"/>
        <family val="2"/>
        <charset val="238"/>
        <scheme val="minor"/>
      </rPr>
      <t>vertikalne hidroizolacije proti talni vlagi (po robnem elementu toplotne izolacije)</t>
    </r>
    <r>
      <rPr>
        <sz val="10"/>
        <color theme="1"/>
        <rFont val="Calibri"/>
        <family val="2"/>
        <charset val="238"/>
        <scheme val="minor"/>
      </rPr>
      <t xml:space="preserve"> v sestavi </t>
    </r>
    <r>
      <rPr>
        <b/>
        <sz val="10"/>
        <color theme="1"/>
        <rFont val="Calibri"/>
        <family val="2"/>
        <charset val="238"/>
        <scheme val="minor"/>
      </rPr>
      <t>opcijsko</t>
    </r>
    <r>
      <rPr>
        <sz val="10"/>
        <color theme="1"/>
        <rFont val="Calibri"/>
        <family val="2"/>
        <charset val="238"/>
        <scheme val="minor"/>
      </rPr>
      <t xml:space="preserve">: </t>
    </r>
  </si>
  <si>
    <t xml:space="preserve">-Varjena bitumenska hidroizolacija. Polno varjeni hidroizolacijski trak plastomerne bitumenske hidroizolacije (APP) z nosilcem iz steklenega voala, debeline 4 mm na predhodno izdelano podlago iz JUBIZOL lepine malte debeline min. 3 mm z vgrajeno stekleno mrežico. Malta se nanese na vse vertikalne in poševne EPS površine. Material  bitumenskih varilnih trakov je v skladu s EN 13969:2004 in EN 13969:2004/A1:2006 Tip A in SIST 1031:2011. Prehod na horizontalno bitumensko varjeno HI v širini 10 cm poteka preko EPS trikotne letve pokrite z malto. Zaščita vertikalne  hidroizolacije se izvede z JUBIZOL EPS-F Strong ploščami debeline 3 cm, lepljene na podlago ali PE bradavičasto folijo oprto v zgornjem delu. </t>
  </si>
  <si>
    <r>
      <t>Dobava in vgradnja podložnega betona kvalitete C12/15, X0, D16, S2</t>
    </r>
    <r>
      <rPr>
        <vertAlign val="superscript"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pod temeljno ploščo v debelini  8 cm; Dopustna neravnost površine 20 mm / 4 m skladno z DIN18202 oziroma 10mm / 4 m v primeru ICF ali montažne gradnje. Dopusten nagib podložnega betona je 16 mm/ 6-15m.</t>
    </r>
  </si>
  <si>
    <r>
      <t xml:space="preserve">Zarisovanje in vgradnja </t>
    </r>
    <r>
      <rPr>
        <b/>
        <sz val="10"/>
        <color theme="1"/>
        <rFont val="Calibri"/>
        <family val="2"/>
        <charset val="238"/>
        <scheme val="minor"/>
      </rPr>
      <t xml:space="preserve">toplotno izolacijske kadi </t>
    </r>
    <r>
      <rPr>
        <sz val="10"/>
        <color theme="1"/>
        <rFont val="Calibri"/>
        <family val="2"/>
        <charset val="238"/>
        <scheme val="minor"/>
      </rPr>
      <t>na izvedeno hidroizolacijo. Elementi se med seboj sestavljajo z zaklepanjem na preklop po predloženem sestavnem načrtu. V primeru reg večjih od 2 mm se stike prelepi z vodoodpornim samolepilnim trakom. Postavka vključuje izdelavo prebojev za instalacije na objektu z običajnimi žagami. Prostor med elementi in instalacijami se polni z ostanki izrezanega materiala ali mineralno volno in z vrha tesni s kombinacijo samolepilnega traku in kosa PVC folije. V primeru neravnosti podložnega betona se vrh robnega elementa obrusi za dosego primernih toleranc za nadgradnjo</t>
    </r>
    <r>
      <rPr>
        <b/>
        <sz val="10"/>
        <color theme="5" tint="-0.249977111117893"/>
        <rFont val="Calibri"/>
        <family val="2"/>
        <charset val="238"/>
        <scheme val="minor"/>
      </rPr>
      <t xml:space="preserve"> </t>
    </r>
    <r>
      <rPr>
        <b/>
        <sz val="12"/>
        <color theme="5" tint="-0.249977111117893"/>
        <rFont val="Calibri"/>
        <family val="2"/>
        <charset val="238"/>
        <scheme val="minor"/>
      </rPr>
      <t>(normativ PK 0.2 h/m2</t>
    </r>
    <r>
      <rPr>
        <sz val="12"/>
        <color theme="1"/>
        <rFont val="Calibri"/>
        <family val="2"/>
        <charset val="238"/>
        <scheme val="minor"/>
      </rPr>
      <t>)</t>
    </r>
    <r>
      <rPr>
        <sz val="10"/>
        <color theme="1"/>
        <rFont val="Calibri"/>
        <family val="2"/>
        <charset val="238"/>
        <scheme val="minor"/>
      </rPr>
      <t>.</t>
    </r>
    <r>
      <rPr>
        <sz val="10"/>
        <rFont val="Calibri"/>
        <family val="2"/>
        <charset val="238"/>
        <scheme val="minor"/>
      </rPr>
      <t xml:space="preserve">
</t>
    </r>
  </si>
  <si>
    <t>1.</t>
  </si>
  <si>
    <t>2.</t>
  </si>
  <si>
    <t>3.</t>
  </si>
  <si>
    <t>4.</t>
  </si>
  <si>
    <r>
      <t xml:space="preserve">Dobava materialov in izdelava </t>
    </r>
    <r>
      <rPr>
        <b/>
        <sz val="10"/>
        <rFont val="Calibri"/>
        <family val="2"/>
        <charset val="238"/>
        <scheme val="minor"/>
      </rPr>
      <t>horizontalne hidroizolacije proti talni vlagi (po podložnem betonu)</t>
    </r>
    <r>
      <rPr>
        <sz val="10"/>
        <color theme="1"/>
        <rFont val="Calibri"/>
        <family val="2"/>
        <charset val="238"/>
        <scheme val="minor"/>
      </rPr>
      <t xml:space="preserve"> v sestavi: 1x hladni predpremaz na suho in brezprašno površino (0.3 l/m2) in 1x polno varjeni hidroizolacijski trak plastomerne bitumenske hidroizolacije (APP) z nosilcem iz steklenega voala, debeline 4 mm. Material  v skladu s EN 13969:2004 in EN 13969:2004/A1:2006 Tip A in SIST 1031:2011</t>
    </r>
  </si>
  <si>
    <t>5.</t>
  </si>
  <si>
    <t>6.</t>
  </si>
  <si>
    <t>7.</t>
  </si>
  <si>
    <t>8.</t>
  </si>
  <si>
    <t>9.</t>
  </si>
  <si>
    <t>1- Armaturo in debelino temeljne plošče določi projektant konstrukcije
2- Tlačno trdnost JUBHome BASE izbere projektant konstrukcije. Informativno je za masivne večetažne konstrukcije primeren EPS 400, za enoetažne in vse lesene montažne konstrukcije pa EPS 300 kPa
3- Možen je izbor skupne debeline 16, 24 in 30 cm, vmesne debeline po naročilu
4- Debelina robnega elementa je običajno enaka debelini toplotne izolacije fasade nad robnim elementom
5- Višina robnega elementa je enaka seštevku skupne debeline dna TI kadi, debeline temeljne plošče in po želji 10 mm nadvišanja za korekcijo neravnin ab temeljne plošče
6- Debelina plošč je odvisna od klimatske cone in se določi skladno s tehničnim listom JUBHome BASE</t>
  </si>
  <si>
    <t>OPOMBE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</si>
</sst>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24];\-#,##0.00\ [$€-424]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5" tint="-0.249977111117893"/>
      <name val="Calibri"/>
      <family val="2"/>
      <charset val="238"/>
      <scheme val="minor"/>
    </font>
    <font>
      <i/>
      <sz val="10"/>
      <color theme="5" tint="-0.249977111117893"/>
      <name val="Calibri"/>
      <family val="2"/>
      <charset val="238"/>
      <scheme val="minor"/>
    </font>
    <font>
      <b/>
      <sz val="10"/>
      <color theme="5" tint="-0.249977111117893"/>
      <name val="Calibri"/>
      <family val="2"/>
      <charset val="238"/>
      <scheme val="minor"/>
    </font>
    <font>
      <b/>
      <sz val="12"/>
      <color theme="5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5" tint="-0.249977111117893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theme="5" tint="-0.24997711111789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49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justify" vertical="top" wrapText="1"/>
    </xf>
    <xf numFmtId="4" fontId="2" fillId="0" borderId="0" xfId="0" applyNumberFormat="1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justify" vertical="top" wrapText="1"/>
    </xf>
    <xf numFmtId="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quotePrefix="1" applyFont="1" applyAlignment="1">
      <alignment horizontal="left" vertical="top" wrapText="1"/>
    </xf>
    <xf numFmtId="0" fontId="6" fillId="0" borderId="0" xfId="0" quotePrefix="1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1" fillId="0" borderId="0" xfId="0" applyFont="1" applyFill="1" applyAlignment="1">
      <alignment horizontal="justify" vertical="top" wrapText="1"/>
    </xf>
    <xf numFmtId="0" fontId="4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3" fillId="0" borderId="0" xfId="0" quotePrefix="1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9" fontId="1" fillId="0" borderId="0" xfId="0" quotePrefix="1" applyNumberFormat="1" applyFont="1" applyAlignment="1">
      <alignment horizontal="justify" vertical="top"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vertical="top" wrapText="1"/>
    </xf>
    <xf numFmtId="164" fontId="9" fillId="0" borderId="0" xfId="0" applyNumberFormat="1" applyFont="1" applyAlignment="1">
      <alignment vertical="top" wrapText="1"/>
    </xf>
    <xf numFmtId="4" fontId="10" fillId="0" borderId="0" xfId="0" applyNumberFormat="1" applyFont="1" applyAlignment="1">
      <alignment vertical="top" wrapText="1"/>
    </xf>
    <xf numFmtId="164" fontId="10" fillId="0" borderId="0" xfId="0" applyNumberFormat="1" applyFont="1" applyAlignment="1">
      <alignment vertical="top" wrapText="1"/>
    </xf>
    <xf numFmtId="164" fontId="11" fillId="0" borderId="0" xfId="0" applyNumberFormat="1" applyFont="1" applyAlignment="1">
      <alignment vertical="top" wrapText="1"/>
    </xf>
    <xf numFmtId="2" fontId="9" fillId="0" borderId="0" xfId="0" applyNumberFormat="1" applyFont="1" applyAlignment="1">
      <alignment vertical="top" wrapText="1"/>
    </xf>
    <xf numFmtId="2" fontId="10" fillId="0" borderId="0" xfId="0" applyNumberFormat="1" applyFont="1" applyAlignment="1">
      <alignment vertical="top" wrapText="1"/>
    </xf>
    <xf numFmtId="0" fontId="10" fillId="0" borderId="0" xfId="0" applyFont="1" applyAlignment="1">
      <alignment wrapText="1"/>
    </xf>
    <xf numFmtId="164" fontId="10" fillId="0" borderId="0" xfId="0" applyNumberFormat="1" applyFont="1" applyFill="1" applyAlignment="1">
      <alignment vertical="top" wrapText="1"/>
    </xf>
    <xf numFmtId="164" fontId="10" fillId="0" borderId="0" xfId="0" applyNumberFormat="1" applyFont="1" applyAlignment="1">
      <alignment horizontal="right" vertical="top" wrapText="1"/>
    </xf>
    <xf numFmtId="49" fontId="14" fillId="0" borderId="0" xfId="0" applyNumberFormat="1" applyFont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49" fontId="13" fillId="0" borderId="0" xfId="0" applyNumberFormat="1" applyFont="1" applyAlignment="1">
      <alignment vertical="top" wrapText="1"/>
    </xf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2" fontId="10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7" fillId="0" borderId="0" xfId="0" applyFont="1" applyAlignment="1">
      <alignment horizontal="justify" vertical="top" wrapText="1"/>
    </xf>
    <xf numFmtId="0" fontId="11" fillId="0" borderId="0" xfId="0" applyFont="1" applyAlignment="1">
      <alignment vertical="top" wrapText="1"/>
    </xf>
    <xf numFmtId="49" fontId="16" fillId="0" borderId="0" xfId="0" applyNumberFormat="1" applyFont="1" applyAlignment="1">
      <alignment horizontal="right"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view="pageLayout" zoomScaleNormal="90" workbookViewId="0">
      <selection activeCell="B23" sqref="B23"/>
    </sheetView>
  </sheetViews>
  <sheetFormatPr defaultColWidth="8.85546875" defaultRowHeight="12.75" x14ac:dyDescent="0.2"/>
  <cols>
    <col min="1" max="1" width="4" style="2" customWidth="1"/>
    <col min="2" max="2" width="63.140625" style="2" customWidth="1"/>
    <col min="3" max="5" width="15.42578125" style="2" customWidth="1"/>
    <col min="6" max="16384" width="8.85546875" style="2"/>
  </cols>
  <sheetData>
    <row r="1" spans="1:6" ht="25.5" x14ac:dyDescent="0.2">
      <c r="A1" s="6"/>
      <c r="B1" s="7"/>
      <c r="C1" s="8" t="s">
        <v>0</v>
      </c>
      <c r="D1" s="9" t="s">
        <v>11</v>
      </c>
      <c r="E1" s="9" t="s">
        <v>1</v>
      </c>
      <c r="F1" s="1"/>
    </row>
    <row r="2" spans="1:6" ht="18.75" x14ac:dyDescent="0.2">
      <c r="A2" s="6"/>
      <c r="B2" s="45" t="s">
        <v>16</v>
      </c>
      <c r="C2" s="8"/>
      <c r="D2" s="9"/>
      <c r="E2" s="9"/>
      <c r="F2" s="1"/>
    </row>
    <row r="3" spans="1:6" x14ac:dyDescent="0.2">
      <c r="A3" s="6"/>
      <c r="B3" s="7"/>
      <c r="C3" s="8"/>
      <c r="D3" s="9"/>
      <c r="E3" s="9"/>
      <c r="F3" s="1"/>
    </row>
    <row r="4" spans="1:6" x14ac:dyDescent="0.2">
      <c r="A4" s="10"/>
      <c r="B4" s="11" t="s">
        <v>2</v>
      </c>
      <c r="C4" s="12"/>
      <c r="D4" s="13"/>
      <c r="E4" s="13"/>
      <c r="F4" s="3"/>
    </row>
    <row r="5" spans="1:6" ht="53.25" x14ac:dyDescent="0.2">
      <c r="A5" s="36" t="s">
        <v>29</v>
      </c>
      <c r="B5" s="23" t="s">
        <v>27</v>
      </c>
      <c r="C5" s="26"/>
      <c r="D5" s="27"/>
      <c r="E5" s="27"/>
      <c r="F5" s="3"/>
    </row>
    <row r="6" spans="1:6" s="5" customFormat="1" ht="15.75" x14ac:dyDescent="0.2">
      <c r="A6" s="37"/>
      <c r="B6" s="14" t="s">
        <v>3</v>
      </c>
      <c r="C6" s="28">
        <v>0</v>
      </c>
      <c r="D6" s="29">
        <v>0</v>
      </c>
      <c r="E6" s="29">
        <f>C6*D6</f>
        <v>0</v>
      </c>
      <c r="F6" s="4"/>
    </row>
    <row r="7" spans="1:6" ht="15.75" x14ac:dyDescent="0.2">
      <c r="A7" s="38"/>
      <c r="B7" s="7"/>
      <c r="C7" s="26"/>
      <c r="D7" s="30"/>
      <c r="E7" s="27"/>
      <c r="F7" s="3"/>
    </row>
    <row r="8" spans="1:6" ht="15.75" x14ac:dyDescent="0.2">
      <c r="A8" s="38"/>
      <c r="B8" s="11" t="s">
        <v>4</v>
      </c>
      <c r="C8" s="26"/>
      <c r="D8" s="27"/>
      <c r="E8" s="27"/>
      <c r="F8" s="3"/>
    </row>
    <row r="9" spans="1:6" ht="53.25" x14ac:dyDescent="0.2">
      <c r="A9" s="36" t="s">
        <v>30</v>
      </c>
      <c r="B9" s="22" t="s">
        <v>17</v>
      </c>
      <c r="C9" s="26"/>
      <c r="D9" s="27"/>
      <c r="E9" s="27"/>
      <c r="F9" s="3"/>
    </row>
    <row r="10" spans="1:6" s="5" customFormat="1" ht="15.75" x14ac:dyDescent="0.2">
      <c r="A10" s="36"/>
      <c r="B10" s="14" t="s">
        <v>3</v>
      </c>
      <c r="C10" s="28">
        <v>0</v>
      </c>
      <c r="D10" s="29">
        <v>0</v>
      </c>
      <c r="E10" s="29">
        <f>C10*D10</f>
        <v>0</v>
      </c>
      <c r="F10" s="4"/>
    </row>
    <row r="11" spans="1:6" s="5" customFormat="1" ht="15.75" x14ac:dyDescent="0.2">
      <c r="A11" s="36"/>
      <c r="B11" s="14"/>
      <c r="C11" s="28"/>
      <c r="D11" s="29"/>
      <c r="E11" s="29"/>
      <c r="F11" s="4"/>
    </row>
    <row r="12" spans="1:6" ht="15.75" x14ac:dyDescent="0.2">
      <c r="A12" s="36"/>
      <c r="B12" s="11" t="s">
        <v>5</v>
      </c>
      <c r="C12" s="26"/>
      <c r="D12" s="27"/>
      <c r="E12" s="27"/>
      <c r="F12" s="3"/>
    </row>
    <row r="13" spans="1:6" ht="38.25" x14ac:dyDescent="0.2">
      <c r="A13" s="36" t="s">
        <v>31</v>
      </c>
      <c r="B13" s="7" t="s">
        <v>15</v>
      </c>
      <c r="C13" s="26"/>
      <c r="D13" s="27"/>
      <c r="E13" s="27"/>
      <c r="F13" s="3"/>
    </row>
    <row r="14" spans="1:6" ht="15.75" x14ac:dyDescent="0.2">
      <c r="A14" s="36"/>
      <c r="B14" s="15" t="s">
        <v>6</v>
      </c>
      <c r="C14" s="28">
        <f>C27*125</f>
        <v>0</v>
      </c>
      <c r="D14" s="29">
        <v>0</v>
      </c>
      <c r="E14" s="29">
        <f>C14*D14</f>
        <v>0</v>
      </c>
      <c r="F14" s="3"/>
    </row>
    <row r="15" spans="1:6" ht="15.75" x14ac:dyDescent="0.2">
      <c r="A15" s="36"/>
      <c r="B15" s="15"/>
      <c r="C15" s="28"/>
      <c r="D15" s="29"/>
      <c r="E15" s="29"/>
      <c r="F15" s="3"/>
    </row>
    <row r="16" spans="1:6" ht="18.75" x14ac:dyDescent="0.2">
      <c r="A16" s="36"/>
      <c r="B16" s="45" t="s">
        <v>13</v>
      </c>
      <c r="C16" s="28"/>
      <c r="D16" s="29"/>
      <c r="E16" s="29"/>
      <c r="F16" s="3"/>
    </row>
    <row r="17" spans="1:6" ht="15.75" x14ac:dyDescent="0.2">
      <c r="A17" s="36"/>
      <c r="B17" s="15"/>
      <c r="C17" s="28"/>
      <c r="D17" s="29"/>
      <c r="E17" s="29"/>
      <c r="F17" s="3"/>
    </row>
    <row r="18" spans="1:6" ht="15.75" x14ac:dyDescent="0.2">
      <c r="A18" s="36"/>
      <c r="B18" s="16" t="s">
        <v>12</v>
      </c>
      <c r="C18" s="26"/>
      <c r="D18" s="27"/>
      <c r="E18" s="27"/>
      <c r="F18" s="3"/>
    </row>
    <row r="19" spans="1:6" ht="76.5" x14ac:dyDescent="0.2">
      <c r="A19" s="36" t="s">
        <v>32</v>
      </c>
      <c r="B19" s="7" t="s">
        <v>33</v>
      </c>
      <c r="C19" s="26"/>
      <c r="D19" s="27"/>
      <c r="E19" s="27"/>
      <c r="F19" s="3"/>
    </row>
    <row r="20" spans="1:6" ht="15.75" x14ac:dyDescent="0.2">
      <c r="A20" s="36"/>
      <c r="B20" s="41" t="s">
        <v>7</v>
      </c>
      <c r="C20" s="42">
        <v>0</v>
      </c>
      <c r="D20" s="35">
        <f>G21*J21</f>
        <v>0</v>
      </c>
      <c r="E20" s="35">
        <f>C20*D20</f>
        <v>0</v>
      </c>
      <c r="F20" s="3"/>
    </row>
    <row r="21" spans="1:6" s="5" customFormat="1" ht="15.75" x14ac:dyDescent="0.2">
      <c r="A21" s="36"/>
      <c r="B21" s="7"/>
      <c r="C21" s="32"/>
      <c r="D21" s="29"/>
      <c r="E21" s="29"/>
    </row>
    <row r="22" spans="1:6" ht="25.5" x14ac:dyDescent="0.2">
      <c r="A22" s="36" t="s">
        <v>34</v>
      </c>
      <c r="B22" s="7" t="s">
        <v>25</v>
      </c>
      <c r="C22" s="31"/>
      <c r="D22" s="27"/>
      <c r="E22" s="27"/>
    </row>
    <row r="23" spans="1:6" ht="89.25" x14ac:dyDescent="0.2">
      <c r="A23" s="47" t="s">
        <v>19</v>
      </c>
      <c r="B23" s="24" t="s">
        <v>23</v>
      </c>
      <c r="C23" s="31"/>
      <c r="D23" s="27"/>
      <c r="E23" s="27"/>
    </row>
    <row r="24" spans="1:6" ht="128.25" customHeight="1" x14ac:dyDescent="0.2">
      <c r="A24" s="47" t="s">
        <v>20</v>
      </c>
      <c r="B24" s="24" t="s">
        <v>24</v>
      </c>
      <c r="C24" s="31"/>
      <c r="D24" s="27"/>
      <c r="E24" s="27"/>
    </row>
    <row r="25" spans="1:6" ht="138.75" customHeight="1" x14ac:dyDescent="0.2">
      <c r="A25" s="47" t="s">
        <v>21</v>
      </c>
      <c r="B25" s="24" t="s">
        <v>26</v>
      </c>
      <c r="C25" s="31"/>
      <c r="D25" s="27"/>
      <c r="E25" s="27"/>
    </row>
    <row r="26" spans="1:6" ht="15.75" x14ac:dyDescent="0.2">
      <c r="A26" s="36"/>
      <c r="B26" s="5" t="s">
        <v>7</v>
      </c>
      <c r="C26" s="32">
        <v>0</v>
      </c>
      <c r="D26" s="29">
        <f>G27*J27</f>
        <v>0</v>
      </c>
      <c r="E26" s="29">
        <f>C26*D26</f>
        <v>0</v>
      </c>
    </row>
    <row r="27" spans="1:6" s="5" customFormat="1" ht="15.75" x14ac:dyDescent="0.2">
      <c r="A27" s="36"/>
      <c r="B27" s="7"/>
      <c r="C27" s="33"/>
      <c r="D27" s="33"/>
      <c r="E27" s="33"/>
    </row>
    <row r="28" spans="1:6" ht="15.75" x14ac:dyDescent="0.2">
      <c r="A28" s="36"/>
      <c r="B28" s="17" t="s">
        <v>8</v>
      </c>
      <c r="C28" s="31"/>
      <c r="D28" s="27"/>
      <c r="E28" s="27"/>
    </row>
    <row r="29" spans="1:6" ht="78" customHeight="1" x14ac:dyDescent="0.2">
      <c r="A29" s="36" t="s">
        <v>35</v>
      </c>
      <c r="B29" s="18" t="s">
        <v>22</v>
      </c>
      <c r="C29" s="31"/>
      <c r="D29" s="27"/>
      <c r="E29" s="27"/>
    </row>
    <row r="30" spans="1:6" ht="15.75" x14ac:dyDescent="0.25">
      <c r="A30" s="39"/>
      <c r="B30" s="5" t="s">
        <v>10</v>
      </c>
      <c r="C30" s="32">
        <v>0</v>
      </c>
      <c r="D30" s="29">
        <v>0</v>
      </c>
      <c r="E30" s="29">
        <f>C30*D30</f>
        <v>0</v>
      </c>
    </row>
    <row r="31" spans="1:6" ht="15.75" x14ac:dyDescent="0.25">
      <c r="A31" s="39"/>
      <c r="B31" s="5"/>
      <c r="C31" s="32"/>
      <c r="D31" s="29"/>
      <c r="E31" s="29"/>
    </row>
    <row r="32" spans="1:6" ht="133.5" x14ac:dyDescent="0.2">
      <c r="A32" s="43" t="s">
        <v>36</v>
      </c>
      <c r="B32" s="18" t="s">
        <v>28</v>
      </c>
      <c r="C32" s="31"/>
      <c r="D32" s="27"/>
      <c r="E32" s="27"/>
    </row>
    <row r="33" spans="1:5" ht="15.75" x14ac:dyDescent="0.25">
      <c r="A33" s="40"/>
      <c r="B33" s="5" t="s">
        <v>7</v>
      </c>
      <c r="C33" s="32">
        <v>0</v>
      </c>
      <c r="D33" s="29">
        <v>0</v>
      </c>
      <c r="E33" s="29">
        <f>C33*D33</f>
        <v>0</v>
      </c>
    </row>
    <row r="34" spans="1:5" ht="13.15" customHeight="1" x14ac:dyDescent="0.25">
      <c r="A34" s="40"/>
      <c r="C34" s="25"/>
      <c r="D34" s="25"/>
      <c r="E34" s="25"/>
    </row>
    <row r="35" spans="1:5" ht="51" x14ac:dyDescent="0.2">
      <c r="A35" s="43" t="s">
        <v>37</v>
      </c>
      <c r="B35" s="19" t="s">
        <v>14</v>
      </c>
      <c r="C35" s="25"/>
      <c r="D35" s="25"/>
      <c r="E35" s="25"/>
    </row>
    <row r="36" spans="1:5" ht="15.75" x14ac:dyDescent="0.2">
      <c r="A36" s="38"/>
      <c r="B36" s="20" t="s">
        <v>9</v>
      </c>
      <c r="C36" s="32">
        <v>0</v>
      </c>
      <c r="D36" s="34">
        <v>0</v>
      </c>
      <c r="E36" s="29">
        <f>C36*D36</f>
        <v>0</v>
      </c>
    </row>
    <row r="37" spans="1:5" s="5" customFormat="1" ht="15.75" x14ac:dyDescent="0.2">
      <c r="A37" s="37"/>
      <c r="B37" s="21"/>
      <c r="C37" s="33"/>
      <c r="D37" s="33"/>
      <c r="E37" s="29"/>
    </row>
    <row r="38" spans="1:5" ht="66" x14ac:dyDescent="0.2">
      <c r="A38" s="43" t="s">
        <v>38</v>
      </c>
      <c r="B38" s="19" t="s">
        <v>18</v>
      </c>
      <c r="C38" s="25"/>
      <c r="D38" s="25"/>
      <c r="E38" s="29"/>
    </row>
    <row r="39" spans="1:5" x14ac:dyDescent="0.2">
      <c r="A39" s="10"/>
      <c r="B39" s="20" t="s">
        <v>7</v>
      </c>
      <c r="C39" s="32">
        <v>0</v>
      </c>
      <c r="D39" s="34">
        <v>0</v>
      </c>
      <c r="E39" s="29">
        <f t="shared" ref="E39" si="0">C39*D39</f>
        <v>0</v>
      </c>
    </row>
    <row r="40" spans="1:5" x14ac:dyDescent="0.2">
      <c r="A40" s="10"/>
      <c r="B40" s="20"/>
      <c r="C40" s="32"/>
      <c r="D40" s="34"/>
      <c r="E40" s="29"/>
    </row>
    <row r="41" spans="1:5" x14ac:dyDescent="0.2">
      <c r="B41" s="46" t="s">
        <v>40</v>
      </c>
      <c r="C41" s="25"/>
      <c r="D41" s="25"/>
      <c r="E41" s="25"/>
    </row>
    <row r="42" spans="1:5" ht="165.75" x14ac:dyDescent="0.2">
      <c r="B42" s="44" t="s">
        <v>39</v>
      </c>
      <c r="C42" s="25"/>
      <c r="D42" s="25"/>
      <c r="E42" s="25"/>
    </row>
  </sheetData>
  <pageMargins left="0.7" right="0.7" top="0.75" bottom="0.75" header="0.3" footer="0.3"/>
  <pageSetup paperSize="9" scale="67" orientation="portrait" r:id="rId1"/>
  <headerFooter>
    <oddHeader>&amp;CJUBHome d.o.o.</oddHead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JUBHome 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Tomaž Peternel</dc:creator>
  <cp:lastModifiedBy>Aljaž Šterk</cp:lastModifiedBy>
  <cp:lastPrinted>2017-05-20T14:23:08Z</cp:lastPrinted>
  <dcterms:created xsi:type="dcterms:W3CDTF">2015-11-11T12:42:08Z</dcterms:created>
  <dcterms:modified xsi:type="dcterms:W3CDTF">2017-06-13T11:00:24Z</dcterms:modified>
</cp:coreProperties>
</file>